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rie-francoisePeric\Desktop\"/>
    </mc:Choice>
  </mc:AlternateContent>
  <xr:revisionPtr revIDLastSave="0" documentId="13_ncr:1_{8514F162-A8E0-4A8D-90DC-F2357CEA16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IVI TRESO SIMPL" sheetId="1" r:id="rId1"/>
    <sheet name="Feuil1" sheetId="2" r:id="rId2"/>
  </sheets>
  <definedNames>
    <definedName name="_xlnm.Print_Titles" localSheetId="0">'SUIVI TRESO SIMPL'!$A:$A,'SUIVI TRESO SIMPL'!$1:$1</definedName>
    <definedName name="_xlnm.Print_Area" localSheetId="0">'SUIVI TRESO SIMPL'!$A$1:$L$76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" i="1" l="1"/>
  <c r="B43" i="1" l="1"/>
  <c r="B66" i="1"/>
  <c r="B74" i="1" s="1"/>
  <c r="C66" i="1"/>
  <c r="D66" i="1"/>
  <c r="K66" i="1"/>
  <c r="K74" i="1" s="1"/>
  <c r="L64" i="1"/>
  <c r="J66" i="1"/>
  <c r="L60" i="1"/>
  <c r="L57" i="1"/>
  <c r="L55" i="1"/>
  <c r="L54" i="1"/>
  <c r="L52" i="1"/>
  <c r="L49" i="1"/>
  <c r="L48" i="1"/>
  <c r="L11" i="1"/>
  <c r="L12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7" i="1"/>
  <c r="E29" i="1"/>
  <c r="F29" i="1"/>
  <c r="F31" i="1" s="1"/>
  <c r="G29" i="1"/>
  <c r="G31" i="1" s="1"/>
  <c r="H29" i="1"/>
  <c r="I29" i="1"/>
  <c r="J29" i="1"/>
  <c r="J31" i="1" s="1"/>
  <c r="B37" i="1"/>
  <c r="C37" i="1"/>
  <c r="D37" i="1"/>
  <c r="E37" i="1"/>
  <c r="F37" i="1"/>
  <c r="G37" i="1"/>
  <c r="H37" i="1"/>
  <c r="I37" i="1"/>
  <c r="J37" i="1"/>
  <c r="K37" i="1"/>
  <c r="I43" i="1"/>
  <c r="J43" i="1"/>
  <c r="K43" i="1"/>
  <c r="L63" i="1"/>
  <c r="L61" i="1"/>
  <c r="L59" i="1"/>
  <c r="L58" i="1"/>
  <c r="L56" i="1"/>
  <c r="L50" i="1"/>
  <c r="L3" i="1"/>
  <c r="L9" i="1"/>
  <c r="L10" i="1"/>
  <c r="L2" i="1"/>
  <c r="C29" i="1"/>
  <c r="C31" i="1" s="1"/>
  <c r="E30" i="1" l="1"/>
  <c r="E72" i="1" s="1"/>
  <c r="E31" i="1"/>
  <c r="G30" i="1"/>
  <c r="G72" i="1" s="1"/>
  <c r="I30" i="1"/>
  <c r="I72" i="1" s="1"/>
  <c r="I31" i="1"/>
  <c r="H30" i="1"/>
  <c r="H72" i="1" s="1"/>
  <c r="H31" i="1"/>
  <c r="I38" i="1"/>
  <c r="I44" i="1" s="1"/>
  <c r="I73" i="1" s="1"/>
  <c r="F30" i="1"/>
  <c r="E38" i="1"/>
  <c r="G66" i="1"/>
  <c r="G74" i="1" s="1"/>
  <c r="B29" i="1"/>
  <c r="B31" i="1" s="1"/>
  <c r="D29" i="1"/>
  <c r="D31" i="1" s="1"/>
  <c r="C30" i="1"/>
  <c r="D30" i="1"/>
  <c r="L62" i="1"/>
  <c r="H38" i="1"/>
  <c r="L19" i="1"/>
  <c r="F66" i="1"/>
  <c r="L51" i="1"/>
  <c r="I66" i="1"/>
  <c r="I74" i="1" s="1"/>
  <c r="E66" i="1"/>
  <c r="E74" i="1" s="1"/>
  <c r="J30" i="1"/>
  <c r="H66" i="1"/>
  <c r="L53" i="1"/>
  <c r="L4" i="1"/>
  <c r="L5" i="1"/>
  <c r="L8" i="1"/>
  <c r="L6" i="1"/>
  <c r="L7" i="1"/>
  <c r="G38" i="1" l="1"/>
  <c r="H74" i="1"/>
  <c r="F38" i="1"/>
  <c r="F72" i="1"/>
  <c r="F74" i="1" s="1"/>
  <c r="D38" i="1"/>
  <c r="D72" i="1"/>
  <c r="D74" i="1" s="1"/>
  <c r="C38" i="1"/>
  <c r="C72" i="1"/>
  <c r="C74" i="1" s="1"/>
  <c r="J38" i="1"/>
  <c r="J44" i="1" s="1"/>
  <c r="J73" i="1" s="1"/>
  <c r="J72" i="1"/>
  <c r="J74" i="1" s="1"/>
  <c r="B38" i="1"/>
  <c r="B44" i="1" s="1"/>
  <c r="B73" i="1" s="1"/>
  <c r="G43" i="1" l="1"/>
  <c r="G44" i="1" s="1"/>
  <c r="G73" i="1" s="1"/>
  <c r="H43" i="1"/>
  <c r="H44" i="1" s="1"/>
  <c r="H73" i="1" s="1"/>
  <c r="C43" i="1"/>
  <c r="C44" i="1" s="1"/>
  <c r="C73" i="1" s="1"/>
  <c r="L71" i="1"/>
  <c r="L72" i="1" l="1"/>
  <c r="E43" i="1"/>
  <c r="E44" i="1" s="1"/>
  <c r="E73" i="1" s="1"/>
  <c r="D43" i="1"/>
  <c r="D44" i="1" s="1"/>
  <c r="D73" i="1" s="1"/>
  <c r="B76" i="1"/>
  <c r="C69" i="1" s="1"/>
  <c r="C76" i="1" s="1"/>
  <c r="D69" i="1" s="1"/>
  <c r="D76" i="1" l="1"/>
  <c r="E69" i="1" s="1"/>
  <c r="E76" i="1" s="1"/>
  <c r="F69" i="1" s="1"/>
  <c r="F43" i="1"/>
  <c r="F44" i="1" s="1"/>
  <c r="F73" i="1" s="1"/>
  <c r="L28" i="1"/>
  <c r="K29" i="1"/>
  <c r="K31" i="1" s="1"/>
  <c r="F76" i="1" l="1"/>
  <c r="G69" i="1" s="1"/>
  <c r="G76" i="1" s="1"/>
  <c r="H69" i="1" s="1"/>
  <c r="H76" i="1" s="1"/>
  <c r="I69" i="1" s="1"/>
  <c r="I76" i="1" s="1"/>
  <c r="J69" i="1" s="1"/>
  <c r="J76" i="1" s="1"/>
  <c r="K69" i="1" s="1"/>
  <c r="L30" i="1"/>
  <c r="K38" i="1"/>
  <c r="K44" i="1" s="1"/>
  <c r="K73" i="1" s="1"/>
  <c r="L29" i="1"/>
  <c r="K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Lionel</author>
  </authors>
  <commentList>
    <comment ref="F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CREDIT DE TVA fin de mois
</t>
        </r>
      </text>
    </comment>
    <comment ref="H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Crédit Travaux (partiel) au 31/8
</t>
        </r>
      </text>
    </comment>
    <comment ref="I4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solde restant du remboursé fin 09/2020</t>
        </r>
      </text>
    </comment>
  </commentList>
</comments>
</file>

<file path=xl/sharedStrings.xml><?xml version="1.0" encoding="utf-8"?>
<sst xmlns="http://schemas.openxmlformats.org/spreadsheetml/2006/main" count="48" uniqueCount="44">
  <si>
    <t>Recettes prévisionnelles</t>
  </si>
  <si>
    <t>Flux de trésorerie</t>
  </si>
  <si>
    <t>Solde fin de mois</t>
  </si>
  <si>
    <t>Solde disponible début de période</t>
  </si>
  <si>
    <t>Cumul Dépenses de toute nature</t>
  </si>
  <si>
    <t>Apport en compte courant</t>
  </si>
  <si>
    <t>Total décaissements hors TVA</t>
  </si>
  <si>
    <t>Autres dépenses financières</t>
  </si>
  <si>
    <t>Totaux décaissement  sur opération</t>
  </si>
  <si>
    <t>Totaux décaissement</t>
  </si>
  <si>
    <t>Contrôle Totaux</t>
  </si>
  <si>
    <t>Fournisseur A</t>
  </si>
  <si>
    <t>Fournisseur B</t>
  </si>
  <si>
    <t>Fournisseur C</t>
  </si>
  <si>
    <t>Fournisseur D</t>
  </si>
  <si>
    <t>Fournisseur E</t>
  </si>
  <si>
    <t>charges sociales urssaf</t>
  </si>
  <si>
    <t>charges sociales retraites</t>
  </si>
  <si>
    <t>charges sociales autres</t>
  </si>
  <si>
    <t>loyer</t>
  </si>
  <si>
    <t>edf</t>
  </si>
  <si>
    <t xml:space="preserve">assurance </t>
  </si>
  <si>
    <t>maintenance</t>
  </si>
  <si>
    <t>loyer crédit bail 1</t>
  </si>
  <si>
    <t>loyer crédit bail 2</t>
  </si>
  <si>
    <t>téléphone</t>
  </si>
  <si>
    <t>Rembt Emprunt 1</t>
  </si>
  <si>
    <t>Rembt Emprunt 2</t>
  </si>
  <si>
    <t xml:space="preserve"> </t>
  </si>
  <si>
    <t>Autres dépenses non soumises à TVA</t>
  </si>
  <si>
    <t>rémunérations nettes à payer</t>
  </si>
  <si>
    <t>TVA déductible pour mémoire</t>
  </si>
  <si>
    <t>Dépenses TTC</t>
  </si>
  <si>
    <t>Totaux décaissements TTC</t>
  </si>
  <si>
    <t>Chiffre d'affaires TTC encaissé</t>
  </si>
  <si>
    <t>Cumul Encaissements  de toute nature</t>
  </si>
  <si>
    <t>CLIENT A</t>
  </si>
  <si>
    <t>CLIENT B</t>
  </si>
  <si>
    <t>CLIENT C</t>
  </si>
  <si>
    <t>Emprunt  bancaire obtenu</t>
  </si>
  <si>
    <t>TVA collectée sur chiffre d'affaires ou encaissements</t>
  </si>
  <si>
    <r>
      <t xml:space="preserve">Rembt Crédit  de SIE  ou paiement TVA SIE  (-) </t>
    </r>
    <r>
      <rPr>
        <b/>
        <sz val="9"/>
        <rFont val="Calibri"/>
        <family val="2"/>
        <scheme val="minor"/>
      </rPr>
      <t>L67-L30</t>
    </r>
  </si>
  <si>
    <t>Totaux Mensuels encaissements exploitation TTC</t>
  </si>
  <si>
    <t xml:space="preserve">PREVISIONNEL TRESORERIE 6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</si>
</sst>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1" xfId="0" applyNumberFormat="1" applyBorder="1"/>
    <xf numFmtId="4" fontId="3" fillId="0" borderId="1" xfId="0" applyNumberFormat="1" applyFont="1" applyBorder="1"/>
    <xf numFmtId="4" fontId="5" fillId="0" borderId="1" xfId="0" applyNumberFormat="1" applyFont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/>
    <xf numFmtId="164" fontId="2" fillId="0" borderId="1" xfId="0" applyNumberFormat="1" applyFont="1" applyBorder="1"/>
    <xf numFmtId="4" fontId="6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6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6" fillId="5" borderId="1" xfId="0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4" fontId="7" fillId="0" borderId="1" xfId="0" applyNumberFormat="1" applyFont="1" applyBorder="1"/>
    <xf numFmtId="0" fontId="7" fillId="0" borderId="1" xfId="0" applyFont="1" applyBorder="1"/>
    <xf numFmtId="4" fontId="2" fillId="7" borderId="1" xfId="0" applyNumberFormat="1" applyFont="1" applyFill="1" applyBorder="1"/>
    <xf numFmtId="4" fontId="6" fillId="8" borderId="1" xfId="0" applyNumberFormat="1" applyFont="1" applyFill="1" applyBorder="1"/>
    <xf numFmtId="17" fontId="4" fillId="9" borderId="1" xfId="0" applyNumberFormat="1" applyFont="1" applyFill="1" applyBorder="1" applyAlignment="1">
      <alignment horizontal="center" vertical="center"/>
    </xf>
    <xf numFmtId="0" fontId="2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7" sqref="B67"/>
    </sheetView>
  </sheetViews>
  <sheetFormatPr baseColWidth="10" defaultRowHeight="15" x14ac:dyDescent="0.25"/>
  <cols>
    <col min="1" max="1" width="42.7109375" bestFit="1" customWidth="1"/>
    <col min="2" max="4" width="8.7109375" bestFit="1" customWidth="1"/>
    <col min="5" max="8" width="9.140625" bestFit="1" customWidth="1"/>
    <col min="9" max="11" width="10.42578125" bestFit="1" customWidth="1"/>
  </cols>
  <sheetData>
    <row r="1" spans="1:12" ht="24" x14ac:dyDescent="0.25">
      <c r="A1" s="25" t="s">
        <v>43</v>
      </c>
      <c r="B1" s="24">
        <v>43891</v>
      </c>
      <c r="C1" s="24">
        <v>43922</v>
      </c>
      <c r="D1" s="24">
        <v>43952</v>
      </c>
      <c r="E1" s="24">
        <v>43983</v>
      </c>
      <c r="F1" s="24">
        <v>44013</v>
      </c>
      <c r="G1" s="24">
        <v>44044</v>
      </c>
      <c r="H1" s="24">
        <v>44075</v>
      </c>
      <c r="I1" s="7">
        <v>44105</v>
      </c>
      <c r="J1" s="7">
        <v>44136</v>
      </c>
      <c r="K1" s="7">
        <v>44166</v>
      </c>
      <c r="L1" s="6" t="s">
        <v>10</v>
      </c>
    </row>
    <row r="2" spans="1:12" x14ac:dyDescent="0.25">
      <c r="A2" s="11"/>
      <c r="B2" s="1"/>
      <c r="C2" s="1"/>
      <c r="D2" s="1"/>
      <c r="E2" s="1"/>
      <c r="F2" s="1"/>
      <c r="G2" s="1"/>
      <c r="H2" s="1"/>
      <c r="I2" s="1"/>
      <c r="J2" s="1"/>
      <c r="K2" s="1"/>
      <c r="L2" s="1">
        <f t="shared" ref="L2:L30" si="0">SUM(B2:K2)</f>
        <v>0</v>
      </c>
    </row>
    <row r="3" spans="1:12" x14ac:dyDescent="0.25">
      <c r="A3" s="13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f t="shared" si="0"/>
        <v>0</v>
      </c>
    </row>
    <row r="4" spans="1:12" x14ac:dyDescent="0.25">
      <c r="A4" s="12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>
        <f t="shared" si="0"/>
        <v>0</v>
      </c>
    </row>
    <row r="5" spans="1:12" x14ac:dyDescent="0.25">
      <c r="A5" s="12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 t="shared" si="0"/>
        <v>0</v>
      </c>
    </row>
    <row r="6" spans="1:12" x14ac:dyDescent="0.25">
      <c r="A6" s="12" t="s">
        <v>14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 t="shared" si="0"/>
        <v>0</v>
      </c>
    </row>
    <row r="7" spans="1:12" x14ac:dyDescent="0.25">
      <c r="A7" s="12" t="s">
        <v>15</v>
      </c>
      <c r="B7" s="2"/>
      <c r="C7" s="2"/>
      <c r="D7" s="2"/>
      <c r="E7" s="2"/>
      <c r="F7" s="2"/>
      <c r="G7" s="2"/>
      <c r="H7" s="2"/>
      <c r="I7" s="2"/>
      <c r="J7" s="2"/>
      <c r="K7" s="2"/>
      <c r="L7" s="2">
        <f t="shared" si="0"/>
        <v>0</v>
      </c>
    </row>
    <row r="8" spans="1:12" x14ac:dyDescent="0.25">
      <c r="A8" s="13" t="s">
        <v>19</v>
      </c>
      <c r="B8" s="2"/>
      <c r="C8" s="2"/>
      <c r="D8" s="2"/>
      <c r="E8" s="2"/>
      <c r="F8" s="2"/>
      <c r="G8" s="2"/>
      <c r="H8" s="2"/>
      <c r="I8" s="2"/>
      <c r="J8" s="2"/>
      <c r="K8" s="2"/>
      <c r="L8" s="2">
        <f t="shared" si="0"/>
        <v>0</v>
      </c>
    </row>
    <row r="9" spans="1:12" x14ac:dyDescent="0.25">
      <c r="A9" s="12" t="s">
        <v>20</v>
      </c>
      <c r="B9" s="2"/>
      <c r="C9" s="2"/>
      <c r="D9" s="2"/>
      <c r="E9" s="2"/>
      <c r="F9" s="2"/>
      <c r="G9" s="2"/>
      <c r="H9" s="2"/>
      <c r="I9" s="2"/>
      <c r="J9" s="2"/>
      <c r="K9" s="2"/>
      <c r="L9" s="2">
        <f t="shared" si="0"/>
        <v>0</v>
      </c>
    </row>
    <row r="10" spans="1:12" x14ac:dyDescent="0.25">
      <c r="A10" s="12" t="s">
        <v>21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>
        <f t="shared" si="0"/>
        <v>0</v>
      </c>
    </row>
    <row r="11" spans="1:12" x14ac:dyDescent="0.25">
      <c r="A11" s="12" t="s">
        <v>22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>
        <f t="shared" si="0"/>
        <v>0</v>
      </c>
    </row>
    <row r="12" spans="1:12" x14ac:dyDescent="0.25">
      <c r="A12" s="1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1:12" x14ac:dyDescent="0.25">
      <c r="A13" s="12" t="s">
        <v>24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1:12" x14ac:dyDescent="0.25">
      <c r="A14" s="13" t="s">
        <v>25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1:12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1:12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f t="shared" si="0"/>
        <v>0</v>
      </c>
    </row>
    <row r="17" spans="1:12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</row>
    <row r="18" spans="1:12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>
        <f t="shared" si="0"/>
        <v>0</v>
      </c>
    </row>
    <row r="19" spans="1:12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f t="shared" si="0"/>
        <v>0</v>
      </c>
    </row>
    <row r="20" spans="1:12" x14ac:dyDescent="0.25">
      <c r="A20" s="1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>
        <f t="shared" si="0"/>
        <v>0</v>
      </c>
    </row>
    <row r="21" spans="1:12" x14ac:dyDescent="0.25">
      <c r="A21" s="12" t="s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>
        <f t="shared" si="0"/>
        <v>0</v>
      </c>
    </row>
    <row r="22" spans="1:12" x14ac:dyDescent="0.25">
      <c r="A22" s="12" t="s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f t="shared" si="0"/>
        <v>0</v>
      </c>
    </row>
    <row r="23" spans="1:12" x14ac:dyDescent="0.25">
      <c r="A23" s="12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f t="shared" si="0"/>
        <v>0</v>
      </c>
    </row>
    <row r="24" spans="1:12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>
        <f t="shared" si="0"/>
        <v>0</v>
      </c>
    </row>
    <row r="25" spans="1:12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>
        <f t="shared" si="0"/>
        <v>0</v>
      </c>
    </row>
    <row r="26" spans="1:12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>
        <f t="shared" si="0"/>
        <v>0</v>
      </c>
    </row>
    <row r="27" spans="1:12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f t="shared" si="0"/>
        <v>0</v>
      </c>
    </row>
    <row r="28" spans="1:12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>
        <f t="shared" si="0"/>
        <v>0</v>
      </c>
    </row>
    <row r="29" spans="1:12" x14ac:dyDescent="0.25">
      <c r="A29" s="11" t="s">
        <v>33</v>
      </c>
      <c r="B29" s="4">
        <f t="shared" ref="B29:K29" si="1">SUM(B4:B28)</f>
        <v>0</v>
      </c>
      <c r="C29" s="4">
        <f t="shared" si="1"/>
        <v>0</v>
      </c>
      <c r="D29" s="4">
        <f t="shared" si="1"/>
        <v>0</v>
      </c>
      <c r="E29" s="4">
        <f t="shared" si="1"/>
        <v>0</v>
      </c>
      <c r="F29" s="4">
        <f t="shared" si="1"/>
        <v>0</v>
      </c>
      <c r="G29" s="4">
        <f t="shared" si="1"/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2">
        <f t="shared" si="0"/>
        <v>0</v>
      </c>
    </row>
    <row r="30" spans="1:12" x14ac:dyDescent="0.25">
      <c r="A30" s="11" t="s">
        <v>31</v>
      </c>
      <c r="B30" s="22">
        <v>0</v>
      </c>
      <c r="C30" s="22">
        <f t="shared" ref="C30:J30" si="2">C29*20%</f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  <c r="H30" s="22">
        <f t="shared" si="2"/>
        <v>0</v>
      </c>
      <c r="I30" s="22">
        <f t="shared" si="2"/>
        <v>0</v>
      </c>
      <c r="J30" s="22">
        <f t="shared" si="2"/>
        <v>0</v>
      </c>
      <c r="K30" s="22">
        <v>0</v>
      </c>
      <c r="L30" s="2">
        <f t="shared" si="0"/>
        <v>0</v>
      </c>
    </row>
    <row r="31" spans="1:12" x14ac:dyDescent="0.25">
      <c r="A31" s="11" t="s">
        <v>32</v>
      </c>
      <c r="B31" s="5">
        <f>B29</f>
        <v>0</v>
      </c>
      <c r="C31" s="5">
        <f t="shared" ref="C31:K31" si="3">C29</f>
        <v>0</v>
      </c>
      <c r="D31" s="5">
        <f t="shared" si="3"/>
        <v>0</v>
      </c>
      <c r="E31" s="5">
        <f t="shared" si="3"/>
        <v>0</v>
      </c>
      <c r="F31" s="5">
        <f t="shared" si="3"/>
        <v>0</v>
      </c>
      <c r="G31" s="5">
        <f t="shared" si="3"/>
        <v>0</v>
      </c>
      <c r="H31" s="5">
        <f t="shared" si="3"/>
        <v>0</v>
      </c>
      <c r="I31" s="5">
        <f t="shared" si="3"/>
        <v>0</v>
      </c>
      <c r="J31" s="5">
        <f t="shared" si="3"/>
        <v>0</v>
      </c>
      <c r="K31" s="5">
        <f t="shared" si="3"/>
        <v>0</v>
      </c>
      <c r="L31" s="2"/>
    </row>
    <row r="32" spans="1:12" x14ac:dyDescent="0.25">
      <c r="A32" s="12" t="s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1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1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12" t="s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11" t="s">
        <v>6</v>
      </c>
      <c r="B37" s="4">
        <f t="shared" ref="B37:K37" si="4">SUM(B32:B36)</f>
        <v>0</v>
      </c>
      <c r="C37" s="4">
        <f t="shared" si="4"/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 t="shared" si="4"/>
        <v>0</v>
      </c>
      <c r="H37" s="4">
        <f t="shared" si="4"/>
        <v>0</v>
      </c>
      <c r="I37" s="4">
        <f t="shared" si="4"/>
        <v>0</v>
      </c>
      <c r="J37" s="4">
        <f t="shared" si="4"/>
        <v>0</v>
      </c>
      <c r="K37" s="4">
        <f t="shared" si="4"/>
        <v>0</v>
      </c>
      <c r="L37" s="2"/>
    </row>
    <row r="38" spans="1:12" x14ac:dyDescent="0.25">
      <c r="A38" s="11" t="s">
        <v>8</v>
      </c>
      <c r="B38" s="4">
        <f t="shared" ref="B38:K38" si="5">B29+B30+B37</f>
        <v>0</v>
      </c>
      <c r="C38" s="4">
        <f t="shared" si="5"/>
        <v>0</v>
      </c>
      <c r="D38" s="4">
        <f t="shared" si="5"/>
        <v>0</v>
      </c>
      <c r="E38" s="4">
        <f t="shared" si="5"/>
        <v>0</v>
      </c>
      <c r="F38" s="4">
        <f t="shared" si="5"/>
        <v>0</v>
      </c>
      <c r="G38" s="4">
        <f t="shared" si="5"/>
        <v>0</v>
      </c>
      <c r="H38" s="4">
        <f t="shared" si="5"/>
        <v>0</v>
      </c>
      <c r="I38" s="4">
        <f t="shared" si="5"/>
        <v>0</v>
      </c>
      <c r="J38" s="4">
        <f t="shared" si="5"/>
        <v>0</v>
      </c>
      <c r="K38" s="4">
        <f t="shared" si="5"/>
        <v>0</v>
      </c>
      <c r="L38" s="2"/>
    </row>
    <row r="39" spans="1:12" x14ac:dyDescent="0.25">
      <c r="A39" s="12" t="s">
        <v>26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12" t="s">
        <v>27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12"/>
      <c r="B42" s="2" t="s">
        <v>28</v>
      </c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11" t="s">
        <v>7</v>
      </c>
      <c r="B43" s="4">
        <f t="shared" ref="B43:K43" si="6">SUM(B39:B42)</f>
        <v>0</v>
      </c>
      <c r="C43" s="4">
        <f t="shared" si="6"/>
        <v>0</v>
      </c>
      <c r="D43" s="4">
        <f t="shared" si="6"/>
        <v>0</v>
      </c>
      <c r="E43" s="4">
        <f t="shared" si="6"/>
        <v>0</v>
      </c>
      <c r="F43" s="4">
        <f t="shared" si="6"/>
        <v>0</v>
      </c>
      <c r="G43" s="4">
        <f t="shared" si="6"/>
        <v>0</v>
      </c>
      <c r="H43" s="4">
        <f t="shared" si="6"/>
        <v>0</v>
      </c>
      <c r="I43" s="4">
        <f t="shared" si="6"/>
        <v>0</v>
      </c>
      <c r="J43" s="4">
        <f t="shared" si="6"/>
        <v>0</v>
      </c>
      <c r="K43" s="4">
        <f t="shared" si="6"/>
        <v>0</v>
      </c>
      <c r="L43" s="2"/>
    </row>
    <row r="44" spans="1:12" x14ac:dyDescent="0.25">
      <c r="A44" s="11" t="s">
        <v>9</v>
      </c>
      <c r="B44" s="4">
        <f t="shared" ref="B44:K44" si="7">B38+B43</f>
        <v>0</v>
      </c>
      <c r="C44" s="4">
        <f t="shared" si="7"/>
        <v>0</v>
      </c>
      <c r="D44" s="4">
        <f t="shared" si="7"/>
        <v>0</v>
      </c>
      <c r="E44" s="4">
        <f t="shared" si="7"/>
        <v>0</v>
      </c>
      <c r="F44" s="4">
        <f t="shared" si="7"/>
        <v>0</v>
      </c>
      <c r="G44" s="4">
        <f t="shared" si="7"/>
        <v>0</v>
      </c>
      <c r="H44" s="4">
        <f t="shared" si="7"/>
        <v>0</v>
      </c>
      <c r="I44" s="4">
        <f t="shared" si="7"/>
        <v>0</v>
      </c>
      <c r="J44" s="4">
        <f t="shared" si="7"/>
        <v>0</v>
      </c>
      <c r="K44" s="4">
        <f t="shared" si="7"/>
        <v>0</v>
      </c>
      <c r="L44" s="2"/>
    </row>
    <row r="45" spans="1:12" x14ac:dyDescent="0.25">
      <c r="A45" s="6" t="s">
        <v>0</v>
      </c>
      <c r="B45" s="7">
        <v>43891</v>
      </c>
      <c r="C45" s="7">
        <v>43922</v>
      </c>
      <c r="D45" s="7">
        <v>43952</v>
      </c>
      <c r="E45" s="7">
        <v>43983</v>
      </c>
      <c r="F45" s="7">
        <v>44013</v>
      </c>
      <c r="G45" s="7">
        <v>44044</v>
      </c>
      <c r="H45" s="7">
        <v>44075</v>
      </c>
      <c r="I45" s="7">
        <v>44105</v>
      </c>
      <c r="J45" s="7">
        <v>44136</v>
      </c>
      <c r="K45" s="7">
        <v>44166</v>
      </c>
      <c r="L45" s="2"/>
    </row>
    <row r="46" spans="1:12" x14ac:dyDescent="0.25">
      <c r="A46" s="12" t="s">
        <v>28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11" t="s">
        <v>34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12" t="s">
        <v>36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 t="shared" ref="L48:L64" si="8">SUM(B48:K48)</f>
        <v>0</v>
      </c>
    </row>
    <row r="49" spans="1:12" x14ac:dyDescent="0.25">
      <c r="A49" s="12" t="s">
        <v>37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 t="shared" si="8"/>
        <v>0</v>
      </c>
    </row>
    <row r="50" spans="1:12" x14ac:dyDescent="0.25">
      <c r="A50" s="12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>
        <f t="shared" si="8"/>
        <v>0</v>
      </c>
    </row>
    <row r="51" spans="1:12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 t="shared" si="8"/>
        <v>0</v>
      </c>
    </row>
    <row r="52" spans="1:12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 t="shared" si="8"/>
        <v>0</v>
      </c>
    </row>
    <row r="53" spans="1:12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 t="shared" si="8"/>
        <v>0</v>
      </c>
    </row>
    <row r="54" spans="1:12" x14ac:dyDescent="0.25">
      <c r="A54" s="21"/>
      <c r="B54" s="2"/>
      <c r="C54" s="2"/>
      <c r="D54" s="2"/>
      <c r="E54" s="20"/>
      <c r="F54" s="2"/>
      <c r="G54" s="2"/>
      <c r="H54" s="2"/>
      <c r="I54" s="2"/>
      <c r="J54" s="2"/>
      <c r="K54" s="2"/>
      <c r="L54" s="2">
        <f t="shared" si="8"/>
        <v>0</v>
      </c>
    </row>
    <row r="55" spans="1:12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 t="shared" si="8"/>
        <v>0</v>
      </c>
    </row>
    <row r="56" spans="1:12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>
        <f t="shared" si="8"/>
        <v>0</v>
      </c>
    </row>
    <row r="57" spans="1:12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>
        <f t="shared" si="8"/>
        <v>0</v>
      </c>
    </row>
    <row r="58" spans="1:12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>
        <f t="shared" si="8"/>
        <v>0</v>
      </c>
    </row>
    <row r="59" spans="1:12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>
        <f t="shared" si="8"/>
        <v>0</v>
      </c>
    </row>
    <row r="60" spans="1:12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 t="shared" si="8"/>
        <v>0</v>
      </c>
    </row>
    <row r="61" spans="1:12" x14ac:dyDescent="0.25">
      <c r="A61" s="21"/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 t="shared" si="8"/>
        <v>0</v>
      </c>
    </row>
    <row r="62" spans="1:12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 t="shared" si="8"/>
        <v>0</v>
      </c>
    </row>
    <row r="63" spans="1:12" x14ac:dyDescent="0.25">
      <c r="A63" s="21"/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 t="shared" si="8"/>
        <v>0</v>
      </c>
    </row>
    <row r="64" spans="1:12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 t="shared" si="8"/>
        <v>0</v>
      </c>
    </row>
    <row r="65" spans="1:12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14" t="s">
        <v>42</v>
      </c>
      <c r="B66" s="8">
        <f t="shared" ref="B66:K66" si="9">SUM(B48:B65)</f>
        <v>0</v>
      </c>
      <c r="C66" s="8">
        <f t="shared" si="9"/>
        <v>0</v>
      </c>
      <c r="D66" s="8">
        <f t="shared" si="9"/>
        <v>0</v>
      </c>
      <c r="E66" s="8">
        <f t="shared" si="9"/>
        <v>0</v>
      </c>
      <c r="F66" s="8">
        <f t="shared" si="9"/>
        <v>0</v>
      </c>
      <c r="G66" s="8">
        <f t="shared" si="9"/>
        <v>0</v>
      </c>
      <c r="H66" s="8">
        <f t="shared" si="9"/>
        <v>0</v>
      </c>
      <c r="I66" s="8">
        <f t="shared" si="9"/>
        <v>0</v>
      </c>
      <c r="J66" s="8">
        <f t="shared" si="9"/>
        <v>0</v>
      </c>
      <c r="K66" s="8">
        <f t="shared" si="9"/>
        <v>0</v>
      </c>
      <c r="L66" s="2"/>
    </row>
    <row r="67" spans="1:12" x14ac:dyDescent="0.25">
      <c r="A67" s="14" t="s">
        <v>40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"/>
    </row>
    <row r="68" spans="1:12" x14ac:dyDescent="0.25">
      <c r="A68" s="15" t="s">
        <v>1</v>
      </c>
      <c r="B68" s="7">
        <v>43891</v>
      </c>
      <c r="C68" s="7">
        <v>43922</v>
      </c>
      <c r="D68" s="7">
        <v>43952</v>
      </c>
      <c r="E68" s="7">
        <v>43983</v>
      </c>
      <c r="F68" s="7">
        <v>44013</v>
      </c>
      <c r="G68" s="7">
        <v>44044</v>
      </c>
      <c r="H68" s="7">
        <v>44075</v>
      </c>
      <c r="I68" s="7">
        <v>44105</v>
      </c>
      <c r="J68" s="7">
        <v>44136</v>
      </c>
      <c r="K68" s="7">
        <v>44166</v>
      </c>
      <c r="L68" s="2"/>
    </row>
    <row r="69" spans="1:12" x14ac:dyDescent="0.25">
      <c r="A69" s="16" t="s">
        <v>3</v>
      </c>
      <c r="B69" s="9"/>
      <c r="C69" s="9">
        <f t="shared" ref="C69:K69" si="10">B76</f>
        <v>0</v>
      </c>
      <c r="D69" s="9">
        <f t="shared" si="10"/>
        <v>0</v>
      </c>
      <c r="E69" s="9">
        <f t="shared" si="10"/>
        <v>0</v>
      </c>
      <c r="F69" s="9">
        <f t="shared" si="10"/>
        <v>0</v>
      </c>
      <c r="G69" s="9">
        <f t="shared" si="10"/>
        <v>0</v>
      </c>
      <c r="H69" s="9">
        <f t="shared" si="10"/>
        <v>0</v>
      </c>
      <c r="I69" s="9">
        <f t="shared" si="10"/>
        <v>0</v>
      </c>
      <c r="J69" s="9">
        <f t="shared" si="10"/>
        <v>0</v>
      </c>
      <c r="K69" s="9">
        <f t="shared" si="10"/>
        <v>0</v>
      </c>
      <c r="L69" s="2"/>
    </row>
    <row r="70" spans="1:12" x14ac:dyDescent="0.25">
      <c r="A70" s="17" t="s">
        <v>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/>
    </row>
    <row r="71" spans="1:12" x14ac:dyDescent="0.25">
      <c r="A71" s="17" t="s">
        <v>39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2">
        <f>SUM(B71:K71)</f>
        <v>0</v>
      </c>
    </row>
    <row r="72" spans="1:12" x14ac:dyDescent="0.25">
      <c r="A72" s="17" t="s">
        <v>41</v>
      </c>
      <c r="B72" s="10"/>
      <c r="C72" s="10">
        <f t="shared" ref="C72:K72" si="11">-(C67-C30)</f>
        <v>0</v>
      </c>
      <c r="D72" s="10">
        <f t="shared" si="11"/>
        <v>0</v>
      </c>
      <c r="E72" s="10">
        <f t="shared" si="11"/>
        <v>0</v>
      </c>
      <c r="F72" s="10">
        <f t="shared" si="11"/>
        <v>0</v>
      </c>
      <c r="G72" s="10">
        <f t="shared" si="11"/>
        <v>0</v>
      </c>
      <c r="H72" s="10">
        <f t="shared" si="11"/>
        <v>0</v>
      </c>
      <c r="I72" s="10">
        <f t="shared" si="11"/>
        <v>0</v>
      </c>
      <c r="J72" s="10">
        <f t="shared" si="11"/>
        <v>0</v>
      </c>
      <c r="K72" s="10">
        <f t="shared" si="11"/>
        <v>0</v>
      </c>
      <c r="L72" s="2">
        <f>SUM(B72:K72)</f>
        <v>0</v>
      </c>
    </row>
    <row r="73" spans="1:12" x14ac:dyDescent="0.25">
      <c r="A73" s="18" t="s">
        <v>4</v>
      </c>
      <c r="B73" s="3">
        <f t="shared" ref="B73:K73" si="12">B44</f>
        <v>0</v>
      </c>
      <c r="C73" s="3">
        <f t="shared" si="12"/>
        <v>0</v>
      </c>
      <c r="D73" s="3">
        <f t="shared" si="12"/>
        <v>0</v>
      </c>
      <c r="E73" s="3">
        <f t="shared" si="12"/>
        <v>0</v>
      </c>
      <c r="F73" s="3">
        <f t="shared" si="12"/>
        <v>0</v>
      </c>
      <c r="G73" s="3">
        <f t="shared" si="12"/>
        <v>0</v>
      </c>
      <c r="H73" s="3">
        <f t="shared" si="12"/>
        <v>0</v>
      </c>
      <c r="I73" s="3">
        <f t="shared" si="12"/>
        <v>0</v>
      </c>
      <c r="J73" s="3">
        <f t="shared" si="12"/>
        <v>0</v>
      </c>
      <c r="K73" s="3">
        <f t="shared" si="12"/>
        <v>0</v>
      </c>
      <c r="L73" s="2"/>
    </row>
    <row r="74" spans="1:12" x14ac:dyDescent="0.25">
      <c r="A74" s="19" t="s">
        <v>35</v>
      </c>
      <c r="B74" s="8">
        <f t="shared" ref="B74:K74" si="13">B66+B70+B71+B72</f>
        <v>0</v>
      </c>
      <c r="C74" s="8">
        <f t="shared" si="13"/>
        <v>0</v>
      </c>
      <c r="D74" s="8">
        <f t="shared" si="13"/>
        <v>0</v>
      </c>
      <c r="E74" s="8">
        <f t="shared" si="13"/>
        <v>0</v>
      </c>
      <c r="F74" s="8">
        <f t="shared" si="13"/>
        <v>0</v>
      </c>
      <c r="G74" s="8">
        <f t="shared" si="13"/>
        <v>0</v>
      </c>
      <c r="H74" s="8">
        <f t="shared" si="13"/>
        <v>0</v>
      </c>
      <c r="I74" s="8">
        <f t="shared" si="13"/>
        <v>0</v>
      </c>
      <c r="J74" s="8">
        <f t="shared" si="13"/>
        <v>0</v>
      </c>
      <c r="K74" s="8">
        <f t="shared" si="13"/>
        <v>0</v>
      </c>
      <c r="L74" s="2"/>
    </row>
    <row r="75" spans="1:12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16" t="s">
        <v>2</v>
      </c>
      <c r="B76" s="9">
        <f t="shared" ref="B76:K76" si="14">B69+B74-B73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 TRESO SIMPL</vt:lpstr>
      <vt:lpstr>Feuil1</vt:lpstr>
      <vt:lpstr>'SUIVI TRESO SIMPL'!Impression_des_titres</vt:lpstr>
      <vt:lpstr>'SUIVI TRESO SIMPL'!Zone_d_impression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</dc:creator>
  <cp:lastModifiedBy>Marie-francoise Pericon</cp:lastModifiedBy>
  <cp:lastPrinted>2019-11-15T16:58:24Z</cp:lastPrinted>
  <dcterms:created xsi:type="dcterms:W3CDTF">2019-11-15T14:05:07Z</dcterms:created>
  <dcterms:modified xsi:type="dcterms:W3CDTF">2020-03-27T17:47:09Z</dcterms:modified>
</cp:coreProperties>
</file>